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eo\ΠΑΔΑ\ΚΕΔΙΒΙΜ\ΤΕΧΝΙΚΟ ΔΕΛΤΙΟ\"/>
    </mc:Choice>
  </mc:AlternateContent>
  <bookViews>
    <workbookView minimized="1" xWindow="240" yWindow="132" windowWidth="16272" windowHeight="7932"/>
  </bookViews>
  <sheets>
    <sheet name="Έσοδα-Δαπάνες" sheetId="1" r:id="rId1"/>
    <sheet name="Δαπάνες Εκπαιδευτών" sheetId="2" r:id="rId2"/>
    <sheet name="Δαπάνες Εκπαιδευόμενων" sheetId="3" r:id="rId3"/>
    <sheet name="Δαπάνες Δημοσιότητας" sheetId="5" r:id="rId4"/>
    <sheet name="Λοιπές Δαπάνες" sheetId="6" r:id="rId5"/>
  </sheets>
  <calcPr calcId="152511"/>
</workbook>
</file>

<file path=xl/calcChain.xml><?xml version="1.0" encoding="utf-8"?>
<calcChain xmlns="http://schemas.openxmlformats.org/spreadsheetml/2006/main">
  <c r="E26" i="1" l="1"/>
  <c r="E25" i="1"/>
  <c r="E23" i="1"/>
  <c r="E22" i="1"/>
  <c r="E21" i="1"/>
  <c r="E19" i="1"/>
  <c r="E20" i="1"/>
  <c r="D23" i="1"/>
  <c r="D16" i="1" l="1"/>
  <c r="E5" i="1" l="1"/>
  <c r="E8" i="1"/>
  <c r="E13" i="1"/>
  <c r="D25" i="1"/>
  <c r="D26" i="1"/>
  <c r="C17" i="6"/>
  <c r="C10" i="5"/>
  <c r="C10" i="3"/>
  <c r="E22" i="2"/>
  <c r="E15" i="2"/>
  <c r="E14" i="2"/>
  <c r="E13" i="2"/>
  <c r="E12" i="2"/>
  <c r="E11" i="2"/>
  <c r="E10" i="2"/>
  <c r="E9" i="2"/>
  <c r="E8" i="2"/>
  <c r="E7" i="2"/>
  <c r="E6" i="2"/>
  <c r="E5" i="2"/>
  <c r="E4" i="2"/>
  <c r="E16" i="1" l="1"/>
  <c r="E16" i="2"/>
  <c r="E24" i="2" s="1"/>
  <c r="D28" i="1" l="1"/>
  <c r="E28" i="1" l="1"/>
</calcChain>
</file>

<file path=xl/sharedStrings.xml><?xml version="1.0" encoding="utf-8"?>
<sst xmlns="http://schemas.openxmlformats.org/spreadsheetml/2006/main" count="82" uniqueCount="69">
  <si>
    <t>ΕΣΟΔΑ ΠΡΟΓΡΑΜΜΑΤΟΣ</t>
  </si>
  <si>
    <t>ΣΥΝΟΛΟ ΕΣΟΔΩΝ</t>
  </si>
  <si>
    <t>ΛΕΙΤΟΥΡΓΙΚΕΣ ΔΑΠΑΝΕΣ ΠΡΟΓΡΑΜΜΑΤΟΣ</t>
  </si>
  <si>
    <t xml:space="preserve">  Α. ΔΑΠΑΝΕΣ ΕΚΠΑΙΔΕΥΤΩΝ</t>
  </si>
  <si>
    <t xml:space="preserve">  Β. ΔΑΠΑΝΕΣ ΕΚΠΑΙΔΕΥΟΜΕΝΩΝ</t>
  </si>
  <si>
    <t xml:space="preserve">  Γ. ΔΑΠΑΝΕΣ ΔΗΜΟΣΙΟΤΗΤΑΣ</t>
  </si>
  <si>
    <t xml:space="preserve">  Δ. ΛΟΙΠΕΣ ΔΑΠΑΝΕΣ </t>
  </si>
  <si>
    <t>ΣΥΝΟΛΟ ΛΕΙΤΟΥΡΓΙΚΩΝ ΔΑΠΑΝΩΝ</t>
  </si>
  <si>
    <t>ΣΥΝΟΛΟ ΔΑΠΑΝΩΝ</t>
  </si>
  <si>
    <t>Α.1 ΑΜΟΙΒΕΣ ΕΚΠΑΙΔΕΥΤΩΝ</t>
  </si>
  <si>
    <t>ΣΥΝΟΛΟ ΩΡΩΝ</t>
  </si>
  <si>
    <t>ΑΜΟΙΒΗ / ΩΡΑ (€)</t>
  </si>
  <si>
    <t>ΚΟΣΤΟΣ</t>
  </si>
  <si>
    <t>Α.2 ΔΑΠΑΝΕΣ ΤΑΞΙΔΙΩΝ, ΔΙΑΜΟΝΗΣ ΚΛΠ.</t>
  </si>
  <si>
    <t>Αιτιολογία</t>
  </si>
  <si>
    <t>ΔΑΠΑΝΕΣ  ΤΑΞΙΔΙΩΝ</t>
  </si>
  <si>
    <t>ΔΑΠΑΝΕΣ ΔΙΑΜΟΝΗΣ-ΔΙΑΤΡΟΦΗΣ ΚΛΠ.</t>
  </si>
  <si>
    <t>ΣΥΝΟΛΟ ΚΑΤΗΓΟΡΙΑΣ Α</t>
  </si>
  <si>
    <t>ΜΕΡΙΚΟ ΣΥΝΟΛΟ Α.1</t>
  </si>
  <si>
    <t>Εκπαιδευτές κάτοχοι ή απόφοιτοι</t>
  </si>
  <si>
    <t>Επαγγελματική εμπειρία</t>
  </si>
  <si>
    <t>Α</t>
  </si>
  <si>
    <t>Διδακτορικού τίτλου σπουδών</t>
  </si>
  <si>
    <t>Τουλάχιστον 5 έτη</t>
  </si>
  <si>
    <t>Β</t>
  </si>
  <si>
    <t>Μεταπτυχιακού τίτλου σπουδών</t>
  </si>
  <si>
    <t>Έως 4 έτη</t>
  </si>
  <si>
    <t xml:space="preserve">Τουλάχιστον 5 έτη </t>
  </si>
  <si>
    <t>Γ</t>
  </si>
  <si>
    <t>Βασικού τίτλου σπουδών</t>
  </si>
  <si>
    <t>Δ</t>
  </si>
  <si>
    <t>ΜΕΡΙΚΟ ΣΥΝΟΛΟ Α.2</t>
  </si>
  <si>
    <t>(*) Στον  Πίνακα Α.1, δίπλα στο όνομα του εκπαιδευτή σημειώστε και την κατηγορία που ανήκει, σύμφωνα με τον σχετικό πίνακα - υπόμνημα</t>
  </si>
  <si>
    <t>Αιτιολόγηση</t>
  </si>
  <si>
    <t>ΕΚΠΑΙΔΕΥΤΙΚΑ ΕΠΙΔΟΜΑΤΑ</t>
  </si>
  <si>
    <t>ΔΑΠΑΝΕΣ ΜΕΤΑΚΙΝΗΣΗΣ</t>
  </si>
  <si>
    <t>ΔΑΠΑΝΕΣ ΔΙΑΜΟΝΗΣ-ΔΙΑΤΡΟΦΗΣ</t>
  </si>
  <si>
    <t>ΣΥΝΟΛΟ ΚΑΤΗΓΟΡΙΑΣ Β</t>
  </si>
  <si>
    <t>Β. ΔΑΠΑΝΕΣ ΕΚΠΑΙΔΕΥΟΜΕΝΩΝ</t>
  </si>
  <si>
    <t>ΕΙΔΟΣ ΔΑΠΑΝΗΣ</t>
  </si>
  <si>
    <t>ΣΥΝΟΛΟ ΚΑΤΗΓΟΡΙΑΣ Γ</t>
  </si>
  <si>
    <t>Γ. ΔΑΠΑΝΕΣ ΔΗΜΟΣΙΟΤΗΤΑΣ</t>
  </si>
  <si>
    <t>ΠΡΟΜΗΘΕΙΑ ΔΙΔΑΚΤΙΚΟΥ ΥΛΙΚΟΥ, ΒΙΒΛΙΩΝ, ΣΗΜΕΙΩΣΕΩΝ, κλπ.</t>
  </si>
  <si>
    <t>ΕΝΟΙΚΙΑΣΗ ΠΡΟΣΘΕΤΟΥ ΕΞΟΠΛΙΣΜΟΥ</t>
  </si>
  <si>
    <t xml:space="preserve">ΠΡΟΜΗΘΕΙΑ ΠΡΟΣΘΕΤΟΥ ΕΞΟΠΛΙΣΜΟΥ / ΑΝΑΒΑΘΜΙΣΗ ΥΠΑΡΧΟΝΤΟΣ  (ΠΕΡΙΛΑΜΒΑΝΕΤΑΙ ΚΑΙ ΤΟ ΛΟΓΙΣΜΙΚΟ) </t>
  </si>
  <si>
    <t>ΑΜΟΙΒΗ ΑΚΑΔΗΜΑΪΚΟΥ ΥΠΕΥΘΥΝΟΥ</t>
  </si>
  <si>
    <t>ΑΜΟΙΒΗ ΔΙΟΙΚΗΤΙΚΟΥ ΚΑΙ ΒΟΗΘΗΤΙΚΟΥ ΠΡΟΣΩΠΙΚΟΥ</t>
  </si>
  <si>
    <t>ΤΑΧΥΔΡΟΜΙΚΑ ΕΞΟΔΑ (ΔΑΠΑΝΕΣ ΑΠΟΣΤΟΛΗΣ ΕΝΤΥΠΩΝ ΣΥΝΑΦΩΝ ΜΕ ΤΟ ΠΡΟΓΡΑΜΜΑ) –  ΤΗΛΕΦΩΝΙΚΆ ΕΞΟΔΑ</t>
  </si>
  <si>
    <t>ΑΛΛΕΣ ΔΑΠΑΝΕΣ (Π.Χ. ΜΙΚΡΑ ΦΟΡΗΤΑ ΕΠΙΣΤΗΜΟΝΙΚΑ ΟΡΓΑΝΑ, ΜΕΤΑΦΟΡΑ – ΕΓΚΑΤΑΣΤΑΣΗ ΚΑΙ ΑΣΦΑΛΙΣΗ ΠΡΟΣΘΕΤΟΥ ΕΞΟΠΛΙΣΜΟΥ, ΕΙΔΗ ΥΓΙΕΙΝΗΣ, ΑΣΦΑΛΕΙΑΣ ΚΑΙ ΠΡΩΤΕΣ ΥΛΕΣ ΓΙΑ ΑΣΚΗΣΗ)</t>
  </si>
  <si>
    <t>ΣΥΝΟΛΟ ΚΑΤΗΓΟΡΙΑΣ Δ</t>
  </si>
  <si>
    <t>Δ. ΛΟΙΠΕΣ ΔΑΠΑΝΕΣ</t>
  </si>
  <si>
    <t>Α. ΔΑΠΑΝΕΣ ΕΚΠΑΙΔΕΥΤΩΝ</t>
  </si>
  <si>
    <r>
      <t xml:space="preserve">Ελάχιστη Αμοιβή </t>
    </r>
    <r>
      <rPr>
        <b/>
        <sz val="10"/>
        <color rgb="FF000000"/>
        <rFont val="Calibri"/>
        <family val="2"/>
        <charset val="161"/>
      </rPr>
      <t>€</t>
    </r>
    <r>
      <rPr>
        <b/>
        <sz val="10"/>
        <color rgb="FF000000"/>
        <rFont val="Cambria"/>
        <family val="1"/>
        <charset val="161"/>
      </rPr>
      <t>/ώρα</t>
    </r>
  </si>
  <si>
    <t>Κατηγορία</t>
  </si>
  <si>
    <t>ΕΚΠΑΙΔΕΥΤΕΣ - ΚΑΤΗΓΟΡΙΑ (*)</t>
  </si>
  <si>
    <t>ΑΝΑΛΥΤΙΚΟΣ ΠΡΟΫΠΟΛΟΓΙΣΜΟΣ ΠΡΟΓΡΑΜΜΑΤΟΣ</t>
  </si>
  <si>
    <t>ΚΡΑΤΗΣΕΙΣ ΕΛΚΕ</t>
  </si>
  <si>
    <t xml:space="preserve">ΚΡΑΤΗΣΕΙΣ ΚΕΔΙΒΙΜ </t>
  </si>
  <si>
    <t>ΠΟΣΟΣΤΟ</t>
  </si>
  <si>
    <t xml:space="preserve">     Αριθμός Εκπαιδευόμενων</t>
  </si>
  <si>
    <t xml:space="preserve">     Κόστος Συμμετοχής / Εκπαιδευόμενο</t>
  </si>
  <si>
    <r>
      <t xml:space="preserve">ΥΠΟΜΝΗΜΑ ΚΑΤΗΓΟΡΙΩΝ ΕΚΠΑΙΔΕΥΤΩΝ ΜΕ </t>
    </r>
    <r>
      <rPr>
        <b/>
        <sz val="10"/>
        <color rgb="FFFF0000"/>
        <rFont val="Cambria"/>
        <family val="1"/>
        <charset val="161"/>
      </rPr>
      <t>ΕΛΑΧΙΣΤΗ</t>
    </r>
    <r>
      <rPr>
        <b/>
        <sz val="10"/>
        <color theme="3"/>
        <rFont val="Cambria"/>
        <family val="1"/>
        <charset val="161"/>
      </rPr>
      <t xml:space="preserve"> ΑΜΟΙΒΗ ΑΝΑ ΩΡΑ</t>
    </r>
  </si>
  <si>
    <t>Α. ΣΥΜΜΕΤΟΧΗ ΕΚΠΑΙΔΕΥΟΜΕΝΩΝ</t>
  </si>
  <si>
    <t>Β. ΧΡΗΜΑΤΟΔΟΤΗΣΗ (Ολική ή Μερική)</t>
  </si>
  <si>
    <t>Γ. ΧΟΡΗΓΙΕΣ</t>
  </si>
  <si>
    <t>από Δημόσιο Φορέα (Όνομα Φορέα)</t>
  </si>
  <si>
    <t>από Ιδιωτικό Φορέα (Όνομα Φορέα)</t>
  </si>
  <si>
    <t>από Πρόγραμμα (Κωδ. Προγράμματος)</t>
  </si>
  <si>
    <t>Όνομα Χορηγού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</si>
</sst>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charset val="161"/>
      <scheme val="minor"/>
    </font>
    <font>
      <b/>
      <sz val="12"/>
      <color rgb="FF000000"/>
      <name val="Cambria"/>
      <family val="1"/>
      <charset val="161"/>
    </font>
    <font>
      <b/>
      <sz val="11"/>
      <color rgb="FF000000"/>
      <name val="Cambria"/>
      <family val="1"/>
      <charset val="161"/>
    </font>
    <font>
      <sz val="11"/>
      <color rgb="FF000000"/>
      <name val="Cambria"/>
      <family val="1"/>
      <charset val="161"/>
    </font>
    <font>
      <i/>
      <sz val="11"/>
      <color rgb="FF000000"/>
      <name val="Cambria"/>
      <family val="1"/>
      <charset val="161"/>
    </font>
    <font>
      <b/>
      <i/>
      <sz val="12"/>
      <color rgb="FF000000"/>
      <name val="Cambria"/>
      <family val="1"/>
      <charset val="161"/>
    </font>
    <font>
      <sz val="12"/>
      <color rgb="FF000000"/>
      <name val="Cambria"/>
      <family val="1"/>
      <charset val="161"/>
    </font>
    <font>
      <b/>
      <i/>
      <sz val="11"/>
      <color rgb="FF000000"/>
      <name val="Cambria"/>
      <family val="1"/>
      <charset val="161"/>
    </font>
    <font>
      <i/>
      <sz val="10"/>
      <color rgb="FF000000"/>
      <name val="Cambria"/>
      <family val="1"/>
      <charset val="161"/>
    </font>
    <font>
      <b/>
      <sz val="10"/>
      <color rgb="FF000000"/>
      <name val="Cambria"/>
      <family val="1"/>
      <charset val="161"/>
    </font>
    <font>
      <sz val="10"/>
      <color rgb="FF000000"/>
      <name val="Cambria"/>
      <family val="1"/>
      <charset val="161"/>
    </font>
    <font>
      <sz val="10"/>
      <color theme="1"/>
      <name val="Calibri"/>
      <family val="2"/>
      <charset val="161"/>
      <scheme val="minor"/>
    </font>
    <font>
      <sz val="10"/>
      <color theme="1"/>
      <name val="Cambria"/>
      <family val="1"/>
      <charset val="161"/>
    </font>
    <font>
      <b/>
      <sz val="10"/>
      <color theme="1"/>
      <name val="Cambria"/>
      <family val="1"/>
      <charset val="161"/>
    </font>
    <font>
      <b/>
      <sz val="10"/>
      <color rgb="FF000000"/>
      <name val="Calibri"/>
      <family val="2"/>
      <charset val="161"/>
    </font>
    <font>
      <b/>
      <sz val="10"/>
      <color rgb="FFFF0000"/>
      <name val="Cambria"/>
      <family val="1"/>
      <charset val="161"/>
    </font>
    <font>
      <b/>
      <i/>
      <sz val="11"/>
      <color theme="3"/>
      <name val="Cambria"/>
      <family val="1"/>
      <charset val="161"/>
    </font>
    <font>
      <b/>
      <sz val="10"/>
      <color theme="3"/>
      <name val="Cambria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2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0" xfId="0" applyFont="1"/>
    <xf numFmtId="0" fontId="13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9" fontId="3" fillId="0" borderId="9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justify" vertical="center" wrapText="1"/>
    </xf>
    <xf numFmtId="164" fontId="2" fillId="4" borderId="8" xfId="0" applyNumberFormat="1" applyFont="1" applyFill="1" applyBorder="1" applyAlignment="1">
      <alignment horizontal="right" vertical="center" wrapText="1"/>
    </xf>
    <xf numFmtId="10" fontId="3" fillId="4" borderId="2" xfId="0" applyNumberFormat="1" applyFont="1" applyFill="1" applyBorder="1" applyAlignment="1">
      <alignment horizontal="right" vertical="center"/>
    </xf>
    <xf numFmtId="164" fontId="1" fillId="4" borderId="11" xfId="0" applyNumberFormat="1" applyFont="1" applyFill="1" applyBorder="1" applyAlignment="1">
      <alignment horizontal="right" vertical="center" wrapText="1"/>
    </xf>
    <xf numFmtId="10" fontId="6" fillId="4" borderId="10" xfId="0" applyNumberFormat="1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horizontal="right" vertical="center" wrapText="1"/>
    </xf>
    <xf numFmtId="10" fontId="3" fillId="4" borderId="10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righ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wrapText="1"/>
    </xf>
    <xf numFmtId="164" fontId="9" fillId="4" borderId="10" xfId="0" applyNumberFormat="1" applyFont="1" applyFill="1" applyBorder="1" applyAlignment="1">
      <alignment horizontal="right" vertical="center" wrapText="1"/>
    </xf>
    <xf numFmtId="164" fontId="9" fillId="4" borderId="3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9" fillId="4" borderId="10" xfId="0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horizontal="right" vertical="center"/>
    </xf>
    <xf numFmtId="164" fontId="9" fillId="4" borderId="20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13" fillId="0" borderId="2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9" fillId="2" borderId="6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abSelected="1" zoomScaleNormal="100" workbookViewId="0">
      <selection activeCell="H7" sqref="H7"/>
    </sheetView>
  </sheetViews>
  <sheetFormatPr defaultRowHeight="14.4" x14ac:dyDescent="0.3"/>
  <cols>
    <col min="2" max="2" width="47.6640625" customWidth="1"/>
    <col min="3" max="3" width="19.33203125" customWidth="1"/>
    <col min="4" max="4" width="14.88671875" customWidth="1"/>
    <col min="5" max="5" width="22" customWidth="1"/>
  </cols>
  <sheetData>
    <row r="1" spans="2:5" ht="15" thickBot="1" x14ac:dyDescent="0.35"/>
    <row r="2" spans="2:5" ht="36.75" customHeight="1" thickBot="1" x14ac:dyDescent="0.35">
      <c r="B2" s="108" t="s">
        <v>55</v>
      </c>
      <c r="C2" s="109"/>
      <c r="D2" s="109"/>
      <c r="E2" s="110"/>
    </row>
    <row r="3" spans="2:5" x14ac:dyDescent="0.3">
      <c r="B3" s="83" t="s">
        <v>0</v>
      </c>
      <c r="C3" s="85"/>
      <c r="D3" s="85"/>
      <c r="E3" s="87"/>
    </row>
    <row r="4" spans="2:5" x14ac:dyDescent="0.3">
      <c r="B4" s="84"/>
      <c r="C4" s="86"/>
      <c r="D4" s="86"/>
      <c r="E4" s="88"/>
    </row>
    <row r="5" spans="2:5" ht="15" thickBot="1" x14ac:dyDescent="0.35">
      <c r="B5" s="1" t="s">
        <v>62</v>
      </c>
      <c r="C5" s="56"/>
      <c r="D5" s="63">
        <v>0</v>
      </c>
      <c r="E5" s="64">
        <f>IF(D16&lt;&gt;0,D5/D16,0)</f>
        <v>0</v>
      </c>
    </row>
    <row r="6" spans="2:5" ht="15" thickBot="1" x14ac:dyDescent="0.35">
      <c r="B6" s="2" t="s">
        <v>59</v>
      </c>
      <c r="C6" s="8">
        <v>0</v>
      </c>
      <c r="D6" s="57"/>
      <c r="E6" s="58"/>
    </row>
    <row r="7" spans="2:5" ht="15" thickBot="1" x14ac:dyDescent="0.35">
      <c r="B7" s="2" t="s">
        <v>60</v>
      </c>
      <c r="C7" s="8">
        <v>0</v>
      </c>
      <c r="D7" s="57"/>
      <c r="E7" s="58"/>
    </row>
    <row r="8" spans="2:5" x14ac:dyDescent="0.3">
      <c r="B8" s="1" t="s">
        <v>63</v>
      </c>
      <c r="C8" s="57"/>
      <c r="D8" s="63">
        <v>0</v>
      </c>
      <c r="E8" s="64">
        <f>IF(D16&lt;&gt;0,D8/D16,0)</f>
        <v>0</v>
      </c>
    </row>
    <row r="9" spans="2:5" x14ac:dyDescent="0.3">
      <c r="B9" s="2" t="s">
        <v>65</v>
      </c>
      <c r="C9" s="82"/>
      <c r="D9" s="107"/>
      <c r="E9" s="64"/>
    </row>
    <row r="10" spans="2:5" x14ac:dyDescent="0.3">
      <c r="B10" s="2" t="s">
        <v>66</v>
      </c>
      <c r="C10" s="82"/>
      <c r="D10" s="107"/>
      <c r="E10" s="64"/>
    </row>
    <row r="11" spans="2:5" x14ac:dyDescent="0.3">
      <c r="B11" s="2" t="s">
        <v>67</v>
      </c>
      <c r="C11" s="82"/>
      <c r="D11" s="107"/>
      <c r="E11" s="64"/>
    </row>
    <row r="12" spans="2:5" x14ac:dyDescent="0.3">
      <c r="B12" s="2"/>
      <c r="C12" s="57"/>
      <c r="D12" s="57"/>
      <c r="E12" s="58"/>
    </row>
    <row r="13" spans="2:5" x14ac:dyDescent="0.3">
      <c r="B13" s="1" t="s">
        <v>64</v>
      </c>
      <c r="C13" s="57"/>
      <c r="D13" s="63">
        <v>0</v>
      </c>
      <c r="E13" s="64">
        <f>IF(D16&lt;&gt;0,D13/D16,0)</f>
        <v>0</v>
      </c>
    </row>
    <row r="14" spans="2:5" x14ac:dyDescent="0.3">
      <c r="B14" s="2" t="s">
        <v>68</v>
      </c>
      <c r="C14" s="82"/>
      <c r="D14" s="107"/>
      <c r="E14" s="64"/>
    </row>
    <row r="15" spans="2:5" ht="15" thickBot="1" x14ac:dyDescent="0.35">
      <c r="B15" s="3"/>
      <c r="C15" s="57"/>
      <c r="D15" s="57"/>
      <c r="E15" s="58"/>
    </row>
    <row r="16" spans="2:5" ht="15.6" thickBot="1" x14ac:dyDescent="0.35">
      <c r="B16" s="4" t="s">
        <v>1</v>
      </c>
      <c r="C16" s="59"/>
      <c r="D16" s="65">
        <f>SUM(D5,D8,D13)</f>
        <v>0</v>
      </c>
      <c r="E16" s="66">
        <f>SUM(E5,E8,E13)</f>
        <v>0</v>
      </c>
    </row>
    <row r="17" spans="2:5" ht="15" x14ac:dyDescent="0.3">
      <c r="B17" s="5" t="s">
        <v>2</v>
      </c>
      <c r="C17" s="60"/>
      <c r="D17" s="60"/>
      <c r="E17" s="62"/>
    </row>
    <row r="18" spans="2:5" x14ac:dyDescent="0.3">
      <c r="B18" s="3"/>
      <c r="C18" s="57"/>
      <c r="D18" s="57"/>
      <c r="E18" s="58"/>
    </row>
    <row r="19" spans="2:5" x14ac:dyDescent="0.3">
      <c r="B19" s="1" t="s">
        <v>3</v>
      </c>
      <c r="C19" s="57"/>
      <c r="D19" s="63">
        <v>0</v>
      </c>
      <c r="E19" s="64">
        <f>IF(D28&gt;0,D19/D16,0)</f>
        <v>0</v>
      </c>
    </row>
    <row r="20" spans="2:5" x14ac:dyDescent="0.3">
      <c r="B20" s="1" t="s">
        <v>4</v>
      </c>
      <c r="C20" s="57"/>
      <c r="D20" s="63">
        <v>0</v>
      </c>
      <c r="E20" s="64">
        <f>IF(D28&gt;0,D20/D16,0)</f>
        <v>0</v>
      </c>
    </row>
    <row r="21" spans="2:5" x14ac:dyDescent="0.3">
      <c r="B21" s="1" t="s">
        <v>5</v>
      </c>
      <c r="C21" s="57"/>
      <c r="D21" s="63">
        <v>0</v>
      </c>
      <c r="E21" s="64">
        <f>IF(D28&gt;0,D21/D16,0)</f>
        <v>0</v>
      </c>
    </row>
    <row r="22" spans="2:5" ht="15" thickBot="1" x14ac:dyDescent="0.35">
      <c r="B22" s="1" t="s">
        <v>6</v>
      </c>
      <c r="C22" s="57"/>
      <c r="D22" s="63">
        <v>0</v>
      </c>
      <c r="E22" s="64">
        <f>IF(D28&gt;0,D22/D16,0)</f>
        <v>0</v>
      </c>
    </row>
    <row r="23" spans="2:5" ht="15" thickBot="1" x14ac:dyDescent="0.35">
      <c r="B23" s="6" t="s">
        <v>7</v>
      </c>
      <c r="C23" s="57"/>
      <c r="D23" s="67">
        <f>SUM(D19:D22)</f>
        <v>0</v>
      </c>
      <c r="E23" s="68">
        <f>IF(D28&gt;0,D23/D16,0)</f>
        <v>0</v>
      </c>
    </row>
    <row r="24" spans="2:5" ht="15" thickBot="1" x14ac:dyDescent="0.35">
      <c r="B24" s="7"/>
      <c r="C24" s="61" t="s">
        <v>58</v>
      </c>
      <c r="D24" s="57"/>
      <c r="E24" s="58"/>
    </row>
    <row r="25" spans="2:5" ht="15" thickBot="1" x14ac:dyDescent="0.35">
      <c r="B25" s="69" t="s">
        <v>56</v>
      </c>
      <c r="C25" s="9">
        <v>0.15</v>
      </c>
      <c r="D25" s="63">
        <f>D16*C25</f>
        <v>0</v>
      </c>
      <c r="E25" s="64">
        <f>IF(D28&gt;0,D25/D16,0)</f>
        <v>0</v>
      </c>
    </row>
    <row r="26" spans="2:5" ht="15" thickBot="1" x14ac:dyDescent="0.35">
      <c r="B26" s="69" t="s">
        <v>57</v>
      </c>
      <c r="C26" s="55">
        <v>0.05</v>
      </c>
      <c r="D26" s="63">
        <f>D16*C26</f>
        <v>0</v>
      </c>
      <c r="E26" s="64">
        <f>IF(D28&gt;0,D26/D16,0)</f>
        <v>0</v>
      </c>
    </row>
    <row r="27" spans="2:5" ht="15" thickBot="1" x14ac:dyDescent="0.35">
      <c r="B27" s="7"/>
      <c r="C27" s="57"/>
      <c r="D27" s="57"/>
      <c r="E27" s="58"/>
    </row>
    <row r="28" spans="2:5" ht="15.6" thickBot="1" x14ac:dyDescent="0.35">
      <c r="B28" s="4" t="s">
        <v>8</v>
      </c>
      <c r="C28" s="59"/>
      <c r="D28" s="65">
        <f>SUM(D23,D25,D26)</f>
        <v>0</v>
      </c>
      <c r="E28" s="66">
        <f>SUM(E25:E27,E23)</f>
        <v>0</v>
      </c>
    </row>
  </sheetData>
  <mergeCells count="5">
    <mergeCell ref="B3:B4"/>
    <mergeCell ref="C3:C4"/>
    <mergeCell ref="D3:D4"/>
    <mergeCell ref="E3:E4"/>
    <mergeCell ref="B2:E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opLeftCell="A22" workbookViewId="0">
      <selection activeCell="A27" sqref="A27:F35"/>
    </sheetView>
  </sheetViews>
  <sheetFormatPr defaultColWidth="9.109375" defaultRowHeight="13.8" x14ac:dyDescent="0.3"/>
  <cols>
    <col min="1" max="1" width="9.109375" style="25"/>
    <col min="2" max="2" width="49.44140625" style="25" customWidth="1"/>
    <col min="3" max="3" width="20.109375" style="25" customWidth="1"/>
    <col min="4" max="4" width="19.5546875" style="25" customWidth="1"/>
    <col min="5" max="5" width="19.44140625" style="25" customWidth="1"/>
    <col min="6" max="9" width="9.109375" style="25"/>
    <col min="10" max="10" width="9.109375" style="25" customWidth="1"/>
    <col min="11" max="16384" width="9.109375" style="25"/>
  </cols>
  <sheetData>
    <row r="1" spans="2:5" ht="31.5" customHeight="1" x14ac:dyDescent="0.3">
      <c r="B1" s="54" t="s">
        <v>51</v>
      </c>
    </row>
    <row r="2" spans="2:5" ht="22.5" customHeight="1" thickBot="1" x14ac:dyDescent="0.35">
      <c r="B2" s="10" t="s">
        <v>9</v>
      </c>
      <c r="C2" s="99"/>
      <c r="D2" s="99"/>
      <c r="E2" s="19"/>
    </row>
    <row r="3" spans="2:5" ht="13.5" customHeight="1" thickBot="1" x14ac:dyDescent="0.35">
      <c r="B3" s="70" t="s">
        <v>54</v>
      </c>
      <c r="C3" s="71" t="s">
        <v>10</v>
      </c>
      <c r="D3" s="71" t="s">
        <v>11</v>
      </c>
      <c r="E3" s="71" t="s">
        <v>12</v>
      </c>
    </row>
    <row r="4" spans="2:5" ht="14.4" thickBot="1" x14ac:dyDescent="0.35">
      <c r="B4" s="12"/>
      <c r="C4" s="13"/>
      <c r="D4" s="13"/>
      <c r="E4" s="47">
        <f>C4*D4</f>
        <v>0</v>
      </c>
    </row>
    <row r="5" spans="2:5" ht="14.4" thickBot="1" x14ac:dyDescent="0.35">
      <c r="B5" s="12"/>
      <c r="C5" s="13"/>
      <c r="D5" s="13"/>
      <c r="E5" s="47">
        <f t="shared" ref="E5:E15" si="0">C5*D5</f>
        <v>0</v>
      </c>
    </row>
    <row r="6" spans="2:5" ht="14.4" thickBot="1" x14ac:dyDescent="0.35">
      <c r="B6" s="12"/>
      <c r="C6" s="13"/>
      <c r="D6" s="13"/>
      <c r="E6" s="47">
        <f t="shared" si="0"/>
        <v>0</v>
      </c>
    </row>
    <row r="7" spans="2:5" ht="14.4" thickBot="1" x14ac:dyDescent="0.35">
      <c r="B7" s="12"/>
      <c r="C7" s="13"/>
      <c r="D7" s="13"/>
      <c r="E7" s="47">
        <f t="shared" si="0"/>
        <v>0</v>
      </c>
    </row>
    <row r="8" spans="2:5" ht="14.4" thickBot="1" x14ac:dyDescent="0.35">
      <c r="B8" s="12"/>
      <c r="C8" s="13"/>
      <c r="D8" s="13"/>
      <c r="E8" s="47">
        <f t="shared" si="0"/>
        <v>0</v>
      </c>
    </row>
    <row r="9" spans="2:5" ht="14.4" thickBot="1" x14ac:dyDescent="0.35">
      <c r="B9" s="12"/>
      <c r="C9" s="13"/>
      <c r="D9" s="13"/>
      <c r="E9" s="47">
        <f t="shared" si="0"/>
        <v>0</v>
      </c>
    </row>
    <row r="10" spans="2:5" ht="14.4" thickBot="1" x14ac:dyDescent="0.35">
      <c r="B10" s="12"/>
      <c r="C10" s="13"/>
      <c r="D10" s="13"/>
      <c r="E10" s="47">
        <f t="shared" si="0"/>
        <v>0</v>
      </c>
    </row>
    <row r="11" spans="2:5" ht="14.4" thickBot="1" x14ac:dyDescent="0.35">
      <c r="B11" s="12"/>
      <c r="C11" s="13"/>
      <c r="D11" s="13"/>
      <c r="E11" s="47">
        <f t="shared" si="0"/>
        <v>0</v>
      </c>
    </row>
    <row r="12" spans="2:5" ht="14.4" thickBot="1" x14ac:dyDescent="0.35">
      <c r="B12" s="12"/>
      <c r="C12" s="13"/>
      <c r="D12" s="13"/>
      <c r="E12" s="47">
        <f t="shared" si="0"/>
        <v>0</v>
      </c>
    </row>
    <row r="13" spans="2:5" ht="14.4" thickBot="1" x14ac:dyDescent="0.35">
      <c r="B13" s="12"/>
      <c r="C13" s="13"/>
      <c r="D13" s="13"/>
      <c r="E13" s="47">
        <f t="shared" si="0"/>
        <v>0</v>
      </c>
    </row>
    <row r="14" spans="2:5" ht="14.4" thickBot="1" x14ac:dyDescent="0.35">
      <c r="B14" s="12"/>
      <c r="C14" s="14"/>
      <c r="D14" s="14"/>
      <c r="E14" s="47">
        <f t="shared" si="0"/>
        <v>0</v>
      </c>
    </row>
    <row r="15" spans="2:5" ht="14.4" thickBot="1" x14ac:dyDescent="0.35">
      <c r="B15" s="15"/>
      <c r="C15" s="16"/>
      <c r="D15" s="17"/>
      <c r="E15" s="47">
        <f t="shared" si="0"/>
        <v>0</v>
      </c>
    </row>
    <row r="16" spans="2:5" ht="14.4" thickBot="1" x14ac:dyDescent="0.35">
      <c r="B16" s="18" t="s">
        <v>18</v>
      </c>
      <c r="C16" s="100"/>
      <c r="D16" s="101"/>
      <c r="E16" s="72">
        <f>SUM(E4:E15)</f>
        <v>0</v>
      </c>
    </row>
    <row r="17" spans="2:5" ht="55.2" customHeight="1" x14ac:dyDescent="0.3">
      <c r="B17" s="78" t="s">
        <v>32</v>
      </c>
      <c r="C17" s="11"/>
      <c r="D17" s="11"/>
      <c r="E17" s="11"/>
    </row>
    <row r="18" spans="2:5" ht="22.5" customHeight="1" thickBot="1" x14ac:dyDescent="0.35">
      <c r="B18" s="10" t="s">
        <v>13</v>
      </c>
      <c r="C18" s="102"/>
      <c r="D18" s="102"/>
      <c r="E18" s="20"/>
    </row>
    <row r="19" spans="2:5" ht="14.4" thickBot="1" x14ac:dyDescent="0.35">
      <c r="B19" s="21"/>
      <c r="C19" s="103" t="s">
        <v>14</v>
      </c>
      <c r="D19" s="104"/>
      <c r="E19" s="73" t="s">
        <v>12</v>
      </c>
    </row>
    <row r="20" spans="2:5" ht="14.4" thickBot="1" x14ac:dyDescent="0.35">
      <c r="B20" s="22" t="s">
        <v>15</v>
      </c>
      <c r="C20" s="105"/>
      <c r="D20" s="106"/>
      <c r="E20" s="48">
        <v>0</v>
      </c>
    </row>
    <row r="21" spans="2:5" ht="14.4" thickBot="1" x14ac:dyDescent="0.35">
      <c r="B21" s="23" t="s">
        <v>16</v>
      </c>
      <c r="C21" s="93"/>
      <c r="D21" s="94"/>
      <c r="E21" s="47">
        <v>0</v>
      </c>
    </row>
    <row r="22" spans="2:5" ht="14.4" thickBot="1" x14ac:dyDescent="0.35">
      <c r="B22" s="24" t="s">
        <v>31</v>
      </c>
      <c r="C22" s="95"/>
      <c r="D22" s="96"/>
      <c r="E22" s="76">
        <f>SUM(E20:E21)</f>
        <v>0</v>
      </c>
    </row>
    <row r="23" spans="2:5" ht="14.4" thickBot="1" x14ac:dyDescent="0.35">
      <c r="B23" s="11"/>
      <c r="C23" s="11"/>
      <c r="D23" s="11"/>
      <c r="E23" s="11"/>
    </row>
    <row r="24" spans="2:5" ht="14.4" thickBot="1" x14ac:dyDescent="0.35">
      <c r="B24" s="74" t="s">
        <v>17</v>
      </c>
      <c r="C24" s="97"/>
      <c r="D24" s="98"/>
      <c r="E24" s="75">
        <f>SUM(E16,E22)</f>
        <v>0</v>
      </c>
    </row>
    <row r="27" spans="2:5" ht="14.4" thickBot="1" x14ac:dyDescent="0.35">
      <c r="B27" s="78" t="s">
        <v>61</v>
      </c>
    </row>
    <row r="28" spans="2:5" ht="27.6" thickBot="1" x14ac:dyDescent="0.35">
      <c r="B28" s="74" t="s">
        <v>53</v>
      </c>
      <c r="C28" s="74" t="s">
        <v>19</v>
      </c>
      <c r="D28" s="74" t="s">
        <v>20</v>
      </c>
      <c r="E28" s="77" t="s">
        <v>52</v>
      </c>
    </row>
    <row r="29" spans="2:5" ht="27" thickBot="1" x14ac:dyDescent="0.35">
      <c r="B29" s="26" t="s">
        <v>21</v>
      </c>
      <c r="C29" s="27" t="s">
        <v>22</v>
      </c>
      <c r="D29" s="27" t="s">
        <v>23</v>
      </c>
      <c r="E29" s="28">
        <v>21.86</v>
      </c>
    </row>
    <row r="30" spans="2:5" ht="26.4" x14ac:dyDescent="0.3">
      <c r="B30" s="89" t="s">
        <v>24</v>
      </c>
      <c r="C30" s="29" t="s">
        <v>22</v>
      </c>
      <c r="D30" s="29" t="s">
        <v>26</v>
      </c>
      <c r="E30" s="91">
        <v>20.75</v>
      </c>
    </row>
    <row r="31" spans="2:5" ht="27" thickBot="1" x14ac:dyDescent="0.35">
      <c r="B31" s="90"/>
      <c r="C31" s="27" t="s">
        <v>25</v>
      </c>
      <c r="D31" s="27" t="s">
        <v>27</v>
      </c>
      <c r="E31" s="92"/>
    </row>
    <row r="32" spans="2:5" ht="26.4" x14ac:dyDescent="0.3">
      <c r="B32" s="89" t="s">
        <v>28</v>
      </c>
      <c r="C32" s="29" t="s">
        <v>25</v>
      </c>
      <c r="D32" s="29" t="s">
        <v>26</v>
      </c>
      <c r="E32" s="91">
        <v>14.43</v>
      </c>
    </row>
    <row r="33" spans="2:5" ht="27" thickBot="1" x14ac:dyDescent="0.35">
      <c r="B33" s="90"/>
      <c r="C33" s="27" t="s">
        <v>29</v>
      </c>
      <c r="D33" s="27" t="s">
        <v>23</v>
      </c>
      <c r="E33" s="92"/>
    </row>
    <row r="34" spans="2:5" ht="27" thickBot="1" x14ac:dyDescent="0.35">
      <c r="B34" s="26" t="s">
        <v>30</v>
      </c>
      <c r="C34" s="27" t="s">
        <v>29</v>
      </c>
      <c r="D34" s="27" t="s">
        <v>26</v>
      </c>
      <c r="E34" s="28">
        <v>11.73</v>
      </c>
    </row>
  </sheetData>
  <mergeCells count="12">
    <mergeCell ref="C2:D2"/>
    <mergeCell ref="C16:D16"/>
    <mergeCell ref="C18:D18"/>
    <mergeCell ref="C19:D19"/>
    <mergeCell ref="C20:D20"/>
    <mergeCell ref="B30:B31"/>
    <mergeCell ref="E30:E31"/>
    <mergeCell ref="B32:B33"/>
    <mergeCell ref="E32:E33"/>
    <mergeCell ref="C21:D21"/>
    <mergeCell ref="C22:D22"/>
    <mergeCell ref="C24:D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3" sqref="B23"/>
    </sheetView>
  </sheetViews>
  <sheetFormatPr defaultRowHeight="14.4" x14ac:dyDescent="0.3"/>
  <cols>
    <col min="1" max="1" width="32.44140625" customWidth="1"/>
    <col min="2" max="2" width="45.33203125" customWidth="1"/>
    <col min="3" max="3" width="24.6640625" customWidth="1"/>
  </cols>
  <sheetData>
    <row r="1" spans="1:3" ht="15" thickBot="1" x14ac:dyDescent="0.35">
      <c r="A1" s="54" t="s">
        <v>38</v>
      </c>
    </row>
    <row r="2" spans="1:3" ht="15" thickBot="1" x14ac:dyDescent="0.35">
      <c r="A2" s="30"/>
      <c r="B2" s="79" t="s">
        <v>33</v>
      </c>
      <c r="C2" s="71" t="s">
        <v>12</v>
      </c>
    </row>
    <row r="3" spans="1:3" ht="15" thickBot="1" x14ac:dyDescent="0.35">
      <c r="A3" s="31" t="s">
        <v>34</v>
      </c>
      <c r="B3" s="32"/>
      <c r="C3" s="47">
        <v>0</v>
      </c>
    </row>
    <row r="4" spans="1:3" ht="15" thickBot="1" x14ac:dyDescent="0.35">
      <c r="A4" s="33" t="s">
        <v>35</v>
      </c>
      <c r="B4" s="34"/>
      <c r="C4" s="47">
        <v>0</v>
      </c>
    </row>
    <row r="5" spans="1:3" ht="15" thickBot="1" x14ac:dyDescent="0.35">
      <c r="A5" s="35" t="s">
        <v>36</v>
      </c>
      <c r="B5" s="36"/>
      <c r="C5" s="47">
        <v>0</v>
      </c>
    </row>
    <row r="6" spans="1:3" ht="15" thickBot="1" x14ac:dyDescent="0.35">
      <c r="A6" s="37"/>
      <c r="B6" s="38"/>
      <c r="C6" s="47">
        <v>0</v>
      </c>
    </row>
    <row r="7" spans="1:3" ht="15" thickBot="1" x14ac:dyDescent="0.35">
      <c r="A7" s="37"/>
      <c r="B7" s="38"/>
      <c r="C7" s="47">
        <v>0</v>
      </c>
    </row>
    <row r="8" spans="1:3" ht="15" thickBot="1" x14ac:dyDescent="0.35">
      <c r="A8" s="40"/>
      <c r="B8" s="39"/>
      <c r="C8" s="47">
        <v>0</v>
      </c>
    </row>
    <row r="9" spans="1:3" ht="15" thickBot="1" x14ac:dyDescent="0.35">
      <c r="A9" s="41"/>
      <c r="B9" s="42"/>
      <c r="C9" s="47">
        <v>0</v>
      </c>
    </row>
    <row r="10" spans="1:3" ht="15" thickBot="1" x14ac:dyDescent="0.35">
      <c r="A10" s="43" t="s">
        <v>37</v>
      </c>
      <c r="B10" s="44"/>
      <c r="C10" s="80">
        <f>SUM(C3:C9)</f>
        <v>0</v>
      </c>
    </row>
    <row r="11" spans="1:3" x14ac:dyDescent="0.3">
      <c r="A11" s="45"/>
      <c r="B11" s="45"/>
      <c r="C11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0" sqref="C10"/>
    </sheetView>
  </sheetViews>
  <sheetFormatPr defaultRowHeight="14.4" x14ac:dyDescent="0.3"/>
  <cols>
    <col min="1" max="1" width="32.44140625" customWidth="1"/>
    <col min="2" max="2" width="45.33203125" customWidth="1"/>
    <col min="3" max="3" width="24.6640625" customWidth="1"/>
  </cols>
  <sheetData>
    <row r="1" spans="1:3" ht="22.5" customHeight="1" thickBot="1" x14ac:dyDescent="0.35">
      <c r="A1" s="54" t="s">
        <v>41</v>
      </c>
    </row>
    <row r="2" spans="1:3" ht="15" thickBot="1" x14ac:dyDescent="0.35">
      <c r="A2" s="79" t="s">
        <v>39</v>
      </c>
      <c r="B2" s="79" t="s">
        <v>33</v>
      </c>
      <c r="C2" s="71" t="s">
        <v>12</v>
      </c>
    </row>
    <row r="3" spans="1:3" ht="15" thickBot="1" x14ac:dyDescent="0.35">
      <c r="A3" s="31"/>
      <c r="B3" s="32"/>
      <c r="C3" s="47">
        <v>0</v>
      </c>
    </row>
    <row r="4" spans="1:3" ht="15" thickBot="1" x14ac:dyDescent="0.35">
      <c r="A4" s="33"/>
      <c r="B4" s="34"/>
      <c r="C4" s="47">
        <v>0</v>
      </c>
    </row>
    <row r="5" spans="1:3" ht="15" thickBot="1" x14ac:dyDescent="0.35">
      <c r="A5" s="35"/>
      <c r="B5" s="36"/>
      <c r="C5" s="47">
        <v>0</v>
      </c>
    </row>
    <row r="6" spans="1:3" ht="15" thickBot="1" x14ac:dyDescent="0.35">
      <c r="A6" s="37"/>
      <c r="B6" s="38"/>
      <c r="C6" s="47">
        <v>0</v>
      </c>
    </row>
    <row r="7" spans="1:3" ht="15" thickBot="1" x14ac:dyDescent="0.35">
      <c r="A7" s="37"/>
      <c r="B7" s="38"/>
      <c r="C7" s="47">
        <v>0</v>
      </c>
    </row>
    <row r="8" spans="1:3" ht="15" thickBot="1" x14ac:dyDescent="0.35">
      <c r="A8" s="40"/>
      <c r="B8" s="39"/>
      <c r="C8" s="47">
        <v>0</v>
      </c>
    </row>
    <row r="9" spans="1:3" ht="15" thickBot="1" x14ac:dyDescent="0.35">
      <c r="A9" s="41"/>
      <c r="B9" s="42"/>
      <c r="C9" s="47">
        <v>0</v>
      </c>
    </row>
    <row r="10" spans="1:3" ht="15" thickBot="1" x14ac:dyDescent="0.35">
      <c r="A10" s="43" t="s">
        <v>40</v>
      </c>
      <c r="B10" s="44"/>
      <c r="C10" s="80">
        <f>SUM(C3:C9)</f>
        <v>0</v>
      </c>
    </row>
    <row r="11" spans="1:3" x14ac:dyDescent="0.3">
      <c r="A11" s="45"/>
      <c r="B11" s="45"/>
      <c r="C11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H14" sqref="H14"/>
    </sheetView>
  </sheetViews>
  <sheetFormatPr defaultRowHeight="14.4" x14ac:dyDescent="0.3"/>
  <cols>
    <col min="1" max="1" width="38.44140625" customWidth="1"/>
    <col min="2" max="2" width="32.33203125" customWidth="1"/>
    <col min="3" max="3" width="23" customWidth="1"/>
  </cols>
  <sheetData>
    <row r="1" spans="1:3" ht="24" customHeight="1" thickBot="1" x14ac:dyDescent="0.35">
      <c r="A1" s="54" t="s">
        <v>50</v>
      </c>
    </row>
    <row r="2" spans="1:3" ht="15" thickBot="1" x14ac:dyDescent="0.35">
      <c r="A2" s="77" t="s">
        <v>39</v>
      </c>
      <c r="B2" s="79" t="s">
        <v>33</v>
      </c>
      <c r="C2" s="79" t="s">
        <v>12</v>
      </c>
    </row>
    <row r="3" spans="1:3" ht="27" thickBot="1" x14ac:dyDescent="0.35">
      <c r="A3" s="51" t="s">
        <v>42</v>
      </c>
      <c r="B3" s="52"/>
      <c r="C3" s="53">
        <v>0</v>
      </c>
    </row>
    <row r="4" spans="1:3" ht="15" thickBot="1" x14ac:dyDescent="0.35">
      <c r="A4" s="51" t="s">
        <v>43</v>
      </c>
      <c r="B4" s="52"/>
      <c r="C4" s="53">
        <v>0</v>
      </c>
    </row>
    <row r="5" spans="1:3" ht="40.200000000000003" thickBot="1" x14ac:dyDescent="0.35">
      <c r="A5" s="51" t="s">
        <v>44</v>
      </c>
      <c r="B5" s="52"/>
      <c r="C5" s="53">
        <v>0</v>
      </c>
    </row>
    <row r="6" spans="1:3" ht="15" thickBot="1" x14ac:dyDescent="0.35">
      <c r="A6" s="51" t="s">
        <v>45</v>
      </c>
      <c r="B6" s="52"/>
      <c r="C6" s="53">
        <v>0</v>
      </c>
    </row>
    <row r="7" spans="1:3" ht="27" thickBot="1" x14ac:dyDescent="0.35">
      <c r="A7" s="51" t="s">
        <v>46</v>
      </c>
      <c r="B7" s="52"/>
      <c r="C7" s="53">
        <v>0</v>
      </c>
    </row>
    <row r="8" spans="1:3" ht="40.200000000000003" thickBot="1" x14ac:dyDescent="0.35">
      <c r="A8" s="51" t="s">
        <v>47</v>
      </c>
      <c r="B8" s="52"/>
      <c r="C8" s="53">
        <v>0</v>
      </c>
    </row>
    <row r="9" spans="1:3" ht="79.8" thickBot="1" x14ac:dyDescent="0.35">
      <c r="A9" s="51" t="s">
        <v>48</v>
      </c>
      <c r="B9" s="52"/>
      <c r="C9" s="53">
        <v>0</v>
      </c>
    </row>
    <row r="10" spans="1:3" ht="15" thickBot="1" x14ac:dyDescent="0.35">
      <c r="A10" s="51"/>
      <c r="B10" s="52"/>
      <c r="C10" s="53"/>
    </row>
    <row r="11" spans="1:3" ht="15" thickBot="1" x14ac:dyDescent="0.35">
      <c r="A11" s="51"/>
      <c r="B11" s="52"/>
      <c r="C11" s="53"/>
    </row>
    <row r="12" spans="1:3" ht="15" thickBot="1" x14ac:dyDescent="0.35">
      <c r="A12" s="51"/>
      <c r="B12" s="52"/>
      <c r="C12" s="53"/>
    </row>
    <row r="13" spans="1:3" ht="15" thickBot="1" x14ac:dyDescent="0.35">
      <c r="A13" s="51"/>
      <c r="B13" s="52"/>
      <c r="C13" s="53"/>
    </row>
    <row r="14" spans="1:3" ht="15" thickBot="1" x14ac:dyDescent="0.35">
      <c r="A14" s="51"/>
      <c r="B14" s="52"/>
      <c r="C14" s="53"/>
    </row>
    <row r="15" spans="1:3" ht="15" thickBot="1" x14ac:dyDescent="0.35">
      <c r="A15" s="51"/>
      <c r="B15" s="52"/>
      <c r="C15" s="53"/>
    </row>
    <row r="16" spans="1:3" ht="15" thickBot="1" x14ac:dyDescent="0.35">
      <c r="A16" s="51"/>
      <c r="B16" s="52"/>
      <c r="C16" s="53"/>
    </row>
    <row r="17" spans="1:3" ht="15" thickBot="1" x14ac:dyDescent="0.35">
      <c r="A17" s="49" t="s">
        <v>49</v>
      </c>
      <c r="B17" s="50"/>
      <c r="C17" s="81">
        <f>SUM(C3:C16)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Έσοδα-Δαπάνες</vt:lpstr>
      <vt:lpstr>Δαπάνες Εκπαιδευτών</vt:lpstr>
      <vt:lpstr>Δαπάνες Εκπαιδευόμενων</vt:lpstr>
      <vt:lpstr>Δαπάνες Δημοσιότητας</vt:lpstr>
      <vt:lpstr>Λοιπές Δαπάνες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</dc:creator>
  <cp:lastModifiedBy>Κλειώ Σγουροπούλου</cp:lastModifiedBy>
  <dcterms:created xsi:type="dcterms:W3CDTF">2014-07-16T10:24:46Z</dcterms:created>
  <dcterms:modified xsi:type="dcterms:W3CDTF">2018-10-23T10:05:57Z</dcterms:modified>
</cp:coreProperties>
</file>